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<sst xmlns="http://schemas.openxmlformats.org/spreadsheetml/2006/main" count="98" uniqueCount="46">
  <si>
    <t xml:space="preserve">Номенклатура</t>
  </si>
  <si>
    <t xml:space="preserve">Артикул</t>
  </si>
  <si>
    <t xml:space="preserve">Единица</t>
  </si>
  <si>
    <t xml:space="preserve">Дебет</t>
  </si>
  <si>
    <t xml:space="preserve">Прочие вспомогательные материалы</t>
  </si>
  <si>
    <t xml:space="preserve">Войлок в пластинах  СП 1800х800х4мм</t>
  </si>
  <si>
    <t xml:space="preserve">252000603</t>
  </si>
  <si>
    <t xml:space="preserve">шт.</t>
  </si>
  <si>
    <t xml:space="preserve">БУ</t>
  </si>
  <si>
    <t xml:space="preserve">Кол.</t>
  </si>
  <si>
    <t xml:space="preserve">Стеклотекстолит СТАП-1-35-2,0</t>
  </si>
  <si>
    <t xml:space="preserve">252000548</t>
  </si>
  <si>
    <t xml:space="preserve">кг</t>
  </si>
  <si>
    <t xml:space="preserve">Стеклотекстолит СТЭФ-40мм</t>
  </si>
  <si>
    <t xml:space="preserve">252000864</t>
  </si>
  <si>
    <t xml:space="preserve">Текстолит ПТК 40мм</t>
  </si>
  <si>
    <t xml:space="preserve">252000520</t>
  </si>
  <si>
    <t xml:space="preserve">Техпластина  МБС -С 10х700х700</t>
  </si>
  <si>
    <t xml:space="preserve">252000598</t>
  </si>
  <si>
    <t xml:space="preserve">Техпластина  МБС 10мм</t>
  </si>
  <si>
    <t xml:space="preserve">252000489</t>
  </si>
  <si>
    <t xml:space="preserve">Техпластина  ТМКЩ-С-16мм</t>
  </si>
  <si>
    <t xml:space="preserve">252000172</t>
  </si>
  <si>
    <t xml:space="preserve">Техпластина МБС-С 12х700х700мм</t>
  </si>
  <si>
    <t xml:space="preserve">252000527</t>
  </si>
  <si>
    <t xml:space="preserve">Техпластина ТМКЩ 12мм</t>
  </si>
  <si>
    <t xml:space="preserve">252000972</t>
  </si>
  <si>
    <t xml:space="preserve">Трубка 1-2с 6,3х2</t>
  </si>
  <si>
    <t xml:space="preserve">252000561</t>
  </si>
  <si>
    <t xml:space="preserve">Трубка 2-4П 20х8</t>
  </si>
  <si>
    <t xml:space="preserve">252000418</t>
  </si>
  <si>
    <t xml:space="preserve">м</t>
  </si>
  <si>
    <t xml:space="preserve">Химия</t>
  </si>
  <si>
    <t xml:space="preserve">Канифоль сосновая тех.</t>
  </si>
  <si>
    <t xml:space="preserve">260000980</t>
  </si>
  <si>
    <t xml:space="preserve">Клей Циакрин ЭО</t>
  </si>
  <si>
    <t xml:space="preserve">260000810</t>
  </si>
  <si>
    <t xml:space="preserve">Натрий едкий техн.12% (50кг)</t>
  </si>
  <si>
    <t xml:space="preserve">260000844</t>
  </si>
  <si>
    <t xml:space="preserve">Растворитель СОЛЬВ-УР ТУ</t>
  </si>
  <si>
    <t xml:space="preserve">260001032</t>
  </si>
  <si>
    <t xml:space="preserve">Эмаль алк. уретановая экспресс  жёлто-зелёная</t>
  </si>
  <si>
    <t xml:space="preserve">260000612</t>
  </si>
  <si>
    <t xml:space="preserve">Эмаль ПФ 266 красно-корич.</t>
  </si>
  <si>
    <t xml:space="preserve">260001085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</si>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</sst>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.00"/>
    <numFmt numFmtId="167" formatCode="General"/>
    <numFmt numFmtId="168" formatCode="0.00"/>
  </numFmts>
  <fonts count="10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b val="true"/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 val="true"/>
      <sz val="10"/>
      <color rgb="FF003F2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rgb="FFF0F6EF"/>
      </patternFill>
    </fill>
    <fill>
      <patternFill patternType="solid">
        <fgColor rgb="FFF0F6E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 diagonalUp="false" diagonalDown="false"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 diagonalUp="false" diagonalDown="false">
      <left style="thin">
        <color rgb="FFACC8BD"/>
      </left>
      <right/>
      <top/>
      <bottom style="thin">
        <color rgb="FFACC8BD"/>
      </bottom>
      <diagonal/>
    </border>
    <border diagonalUp="false" diagonalDown="false">
      <left/>
      <right style="thin">
        <color rgb="FFACC8BD"/>
      </right>
      <top/>
      <bottom style="thin">
        <color rgb="FFACC8BD"/>
      </bottom>
      <diagonal/>
    </border>
    <border diagonalUp="false" diagonalDown="false">
      <left style="thin">
        <color rgb="FFACC8BD"/>
      </left>
      <right style="thin">
        <color rgb="FFACC8BD"/>
      </right>
      <top/>
      <bottom style="thin">
        <color rgb="FFACC8B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8" shrinkToFit="false"/>
      <protection locked="true" hidden="false"/>
    </xf>
    <xf numFmtId="166" fontId="7" fillId="3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8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0F6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5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4140625" defaultRowHeight="12.8" zeroHeight="false" outlineLevelRow="4" outlineLevelCol="0"/>
  <cols>
    <col collapsed="false" customWidth="true" hidden="false" outlineLevel="0" max="1" min="1" style="1" width="18.72"/>
    <col collapsed="false" customWidth="true" hidden="false" outlineLevel="0" max="2" min="2" style="1" width="26.01"/>
    <col collapsed="false" customWidth="true" hidden="false" outlineLevel="0" max="3" min="3" style="1" width="17"/>
    <col collapsed="false" customWidth="true" hidden="false" outlineLevel="0" max="4" min="4" style="1" width="11.29"/>
    <col collapsed="false" customWidth="true" hidden="false" outlineLevel="0" max="5" min="5" style="1" width="9.29"/>
    <col collapsed="false" customWidth="true" hidden="false" outlineLevel="0" max="6" min="6" style="1" width="18.72"/>
    <col collapsed="false" customWidth="true" hidden="false" outlineLevel="0" max="1025" min="1019" style="0" width="14.38"/>
  </cols>
  <sheetData>
    <row r="1" customFormat="false" ht="13.05" hidden="false" customHeight="true" outlineLevel="0" collapsed="false">
      <c r="A1" s="2"/>
      <c r="B1" s="2"/>
      <c r="C1" s="2"/>
      <c r="D1" s="2"/>
      <c r="E1" s="2"/>
      <c r="F1" s="2"/>
    </row>
    <row r="2" customFormat="false" ht="10.95" hidden="false" customHeight="true" outlineLevel="0" collapsed="false">
      <c r="A2" s="3" t="s">
        <v>0</v>
      </c>
      <c r="B2" s="3"/>
      <c r="C2" s="3" t="s">
        <v>1</v>
      </c>
      <c r="D2" s="3" t="s">
        <v>2</v>
      </c>
      <c r="E2" s="4"/>
      <c r="F2" s="5" t="s">
        <v>3</v>
      </c>
    </row>
    <row r="3" customFormat="false" ht="10.95" hidden="false" customHeight="true" outlineLevel="0" collapsed="false">
      <c r="A3" s="3"/>
      <c r="B3" s="3"/>
      <c r="C3" s="3"/>
      <c r="D3" s="3"/>
      <c r="E3" s="4"/>
      <c r="F3" s="5"/>
    </row>
    <row r="4" customFormat="false" ht="12" hidden="false" customHeight="true" outlineLevel="2" collapsed="false">
      <c r="A4" s="6"/>
      <c r="B4" s="6"/>
      <c r="C4" s="7"/>
      <c r="D4" s="7"/>
      <c r="E4" s="8"/>
      <c r="F4" s="9"/>
    </row>
    <row r="5" customFormat="false" ht="12" hidden="false" customHeight="true" outlineLevel="3" collapsed="false">
      <c r="A5" s="10" t="s">
        <v>4</v>
      </c>
      <c r="B5" s="10"/>
      <c r="C5" s="7"/>
      <c r="D5" s="7"/>
      <c r="E5" s="8"/>
      <c r="F5" s="11"/>
      <c r="AMD5" s="12" t="n">
        <f aca="false">SUM(A5:AMC5)</f>
        <v>0</v>
      </c>
    </row>
    <row r="6" customFormat="false" ht="12" hidden="false" customHeight="true" outlineLevel="3" collapsed="false">
      <c r="A6" s="10"/>
      <c r="B6" s="10"/>
      <c r="C6" s="7"/>
      <c r="D6" s="7"/>
      <c r="E6" s="8"/>
      <c r="F6" s="9"/>
    </row>
    <row r="7" customFormat="false" ht="12" hidden="false" customHeight="true" outlineLevel="4" collapsed="false">
      <c r="A7" s="13" t="s">
        <v>5</v>
      </c>
      <c r="B7" s="13"/>
      <c r="C7" s="14" t="s">
        <v>6</v>
      </c>
      <c r="D7" s="14" t="s">
        <v>7</v>
      </c>
      <c r="E7" s="15" t="s">
        <v>8</v>
      </c>
      <c r="F7" s="16" t="n">
        <v>3135.8</v>
      </c>
    </row>
    <row r="8" customFormat="false" ht="12" hidden="false" customHeight="true" outlineLevel="4" collapsed="false">
      <c r="A8" s="13"/>
      <c r="B8" s="13"/>
      <c r="C8" s="14"/>
      <c r="D8" s="14"/>
      <c r="E8" s="15" t="s">
        <v>9</v>
      </c>
      <c r="F8" s="17" t="n">
        <v>2</v>
      </c>
    </row>
    <row r="9" customFormat="false" ht="12" hidden="false" customHeight="true" outlineLevel="4" collapsed="false">
      <c r="A9" s="13" t="s">
        <v>10</v>
      </c>
      <c r="B9" s="13"/>
      <c r="C9" s="14" t="s">
        <v>11</v>
      </c>
      <c r="D9" s="14" t="s">
        <v>12</v>
      </c>
      <c r="E9" s="15" t="s">
        <v>8</v>
      </c>
      <c r="F9" s="16" t="n">
        <v>3410</v>
      </c>
    </row>
    <row r="10" customFormat="false" ht="12" hidden="false" customHeight="true" outlineLevel="4" collapsed="false">
      <c r="A10" s="13"/>
      <c r="B10" s="13"/>
      <c r="C10" s="14"/>
      <c r="D10" s="14"/>
      <c r="E10" s="15" t="s">
        <v>9</v>
      </c>
      <c r="F10" s="17" t="n">
        <v>5</v>
      </c>
    </row>
    <row r="11" customFormat="false" ht="12" hidden="false" customHeight="true" outlineLevel="4" collapsed="false">
      <c r="A11" s="13" t="s">
        <v>13</v>
      </c>
      <c r="B11" s="13"/>
      <c r="C11" s="14" t="s">
        <v>14</v>
      </c>
      <c r="D11" s="14" t="s">
        <v>12</v>
      </c>
      <c r="E11" s="15" t="s">
        <v>8</v>
      </c>
      <c r="F11" s="16" t="n">
        <v>21743.91</v>
      </c>
    </row>
    <row r="12" customFormat="false" ht="12" hidden="false" customHeight="true" outlineLevel="4" collapsed="false">
      <c r="A12" s="13"/>
      <c r="B12" s="13"/>
      <c r="C12" s="14"/>
      <c r="D12" s="14"/>
      <c r="E12" s="15" t="s">
        <v>9</v>
      </c>
      <c r="F12" s="17" t="n">
        <v>86.1</v>
      </c>
    </row>
    <row r="13" customFormat="false" ht="12" hidden="false" customHeight="true" outlineLevel="4" collapsed="false">
      <c r="A13" s="13" t="s">
        <v>15</v>
      </c>
      <c r="B13" s="13"/>
      <c r="C13" s="14" t="s">
        <v>16</v>
      </c>
      <c r="D13" s="14" t="s">
        <v>12</v>
      </c>
      <c r="E13" s="15" t="s">
        <v>8</v>
      </c>
      <c r="F13" s="16" t="n">
        <v>19743.09</v>
      </c>
    </row>
    <row r="14" customFormat="false" ht="12" hidden="false" customHeight="true" outlineLevel="4" collapsed="false">
      <c r="A14" s="13"/>
      <c r="B14" s="13"/>
      <c r="C14" s="14"/>
      <c r="D14" s="14"/>
      <c r="E14" s="15" t="s">
        <v>9</v>
      </c>
      <c r="F14" s="17" t="n">
        <v>65</v>
      </c>
    </row>
    <row r="15" customFormat="false" ht="12" hidden="false" customHeight="true" outlineLevel="4" collapsed="false">
      <c r="A15" s="13" t="s">
        <v>17</v>
      </c>
      <c r="B15" s="13"/>
      <c r="C15" s="14" t="s">
        <v>18</v>
      </c>
      <c r="D15" s="14" t="s">
        <v>7</v>
      </c>
      <c r="E15" s="15" t="s">
        <v>8</v>
      </c>
      <c r="F15" s="18" t="n">
        <v>713.7</v>
      </c>
    </row>
    <row r="16" customFormat="false" ht="12" hidden="false" customHeight="true" outlineLevel="4" collapsed="false">
      <c r="A16" s="13"/>
      <c r="B16" s="13"/>
      <c r="C16" s="14"/>
      <c r="D16" s="14"/>
      <c r="E16" s="15" t="s">
        <v>9</v>
      </c>
      <c r="F16" s="17" t="n">
        <v>1</v>
      </c>
    </row>
    <row r="17" customFormat="false" ht="12" hidden="false" customHeight="true" outlineLevel="4" collapsed="false">
      <c r="A17" s="13" t="s">
        <v>19</v>
      </c>
      <c r="B17" s="13"/>
      <c r="C17" s="14" t="s">
        <v>20</v>
      </c>
      <c r="D17" s="14" t="s">
        <v>12</v>
      </c>
      <c r="E17" s="15" t="s">
        <v>8</v>
      </c>
      <c r="F17" s="16" t="n">
        <v>2482.7</v>
      </c>
    </row>
    <row r="18" customFormat="false" ht="12" hidden="false" customHeight="true" outlineLevel="4" collapsed="false">
      <c r="A18" s="13"/>
      <c r="B18" s="13"/>
      <c r="C18" s="14"/>
      <c r="D18" s="14"/>
      <c r="E18" s="15" t="s">
        <v>9</v>
      </c>
      <c r="F18" s="17" t="n">
        <v>18.9</v>
      </c>
    </row>
    <row r="19" customFormat="false" ht="12" hidden="false" customHeight="true" outlineLevel="4" collapsed="false">
      <c r="A19" s="13" t="s">
        <v>21</v>
      </c>
      <c r="B19" s="13"/>
      <c r="C19" s="14" t="s">
        <v>22</v>
      </c>
      <c r="D19" s="14" t="s">
        <v>12</v>
      </c>
      <c r="E19" s="15" t="s">
        <v>8</v>
      </c>
      <c r="F19" s="16" t="n">
        <v>1134</v>
      </c>
    </row>
    <row r="20" customFormat="false" ht="12" hidden="false" customHeight="true" outlineLevel="4" collapsed="false">
      <c r="A20" s="13"/>
      <c r="B20" s="13"/>
      <c r="C20" s="14"/>
      <c r="D20" s="14"/>
      <c r="E20" s="15" t="s">
        <v>9</v>
      </c>
      <c r="F20" s="17" t="n">
        <v>17.5</v>
      </c>
    </row>
    <row r="21" customFormat="false" ht="12" hidden="false" customHeight="true" outlineLevel="4" collapsed="false">
      <c r="A21" s="13" t="s">
        <v>23</v>
      </c>
      <c r="B21" s="13"/>
      <c r="C21" s="14" t="s">
        <v>24</v>
      </c>
      <c r="D21" s="14" t="s">
        <v>12</v>
      </c>
      <c r="E21" s="15" t="s">
        <v>8</v>
      </c>
      <c r="F21" s="18" t="n">
        <v>706.09</v>
      </c>
    </row>
    <row r="22" customFormat="false" ht="12" hidden="false" customHeight="true" outlineLevel="4" collapsed="false">
      <c r="A22" s="13"/>
      <c r="B22" s="13"/>
      <c r="C22" s="14"/>
      <c r="D22" s="14"/>
      <c r="E22" s="15" t="s">
        <v>9</v>
      </c>
      <c r="F22" s="17" t="n">
        <v>8.3</v>
      </c>
    </row>
    <row r="23" customFormat="false" ht="12" hidden="false" customHeight="true" outlineLevel="4" collapsed="false">
      <c r="A23" s="13" t="s">
        <v>25</v>
      </c>
      <c r="B23" s="13"/>
      <c r="C23" s="14" t="s">
        <v>26</v>
      </c>
      <c r="D23" s="14" t="s">
        <v>12</v>
      </c>
      <c r="E23" s="15" t="s">
        <v>8</v>
      </c>
      <c r="F23" s="16" t="n">
        <v>2896.57</v>
      </c>
    </row>
    <row r="24" customFormat="false" ht="12" hidden="false" customHeight="true" outlineLevel="4" collapsed="false">
      <c r="A24" s="13"/>
      <c r="B24" s="13"/>
      <c r="C24" s="14"/>
      <c r="D24" s="14"/>
      <c r="E24" s="15" t="s">
        <v>9</v>
      </c>
      <c r="F24" s="17" t="n">
        <v>24.15</v>
      </c>
    </row>
    <row r="25" customFormat="false" ht="12" hidden="false" customHeight="true" outlineLevel="4" collapsed="false">
      <c r="A25" s="13" t="s">
        <v>27</v>
      </c>
      <c r="B25" s="13"/>
      <c r="C25" s="14" t="s">
        <v>28</v>
      </c>
      <c r="D25" s="14" t="s">
        <v>12</v>
      </c>
      <c r="E25" s="15" t="s">
        <v>8</v>
      </c>
      <c r="F25" s="18" t="n">
        <v>908.6</v>
      </c>
    </row>
    <row r="26" customFormat="false" ht="12" hidden="false" customHeight="true" outlineLevel="4" collapsed="false">
      <c r="A26" s="13"/>
      <c r="B26" s="13"/>
      <c r="C26" s="14"/>
      <c r="D26" s="14"/>
      <c r="E26" s="15" t="s">
        <v>9</v>
      </c>
      <c r="F26" s="17" t="n">
        <v>2.36</v>
      </c>
    </row>
    <row r="27" customFormat="false" ht="12" hidden="false" customHeight="true" outlineLevel="4" collapsed="false">
      <c r="A27" s="13" t="s">
        <v>29</v>
      </c>
      <c r="B27" s="13"/>
      <c r="C27" s="14" t="s">
        <v>30</v>
      </c>
      <c r="D27" s="14" t="s">
        <v>31</v>
      </c>
      <c r="E27" s="15" t="s">
        <v>8</v>
      </c>
      <c r="F27" s="16" t="n">
        <v>5600.04</v>
      </c>
    </row>
    <row r="28" customFormat="false" ht="12" hidden="false" customHeight="true" outlineLevel="4" collapsed="false">
      <c r="A28" s="13"/>
      <c r="B28" s="13"/>
      <c r="C28" s="14"/>
      <c r="D28" s="14"/>
      <c r="E28" s="15" t="s">
        <v>9</v>
      </c>
      <c r="F28" s="17" t="n">
        <v>12</v>
      </c>
    </row>
    <row r="29" customFormat="false" ht="12" hidden="false" customHeight="true" outlineLevel="4" collapsed="false">
      <c r="A29" s="19"/>
      <c r="B29" s="20"/>
      <c r="C29" s="21"/>
      <c r="D29" s="21"/>
      <c r="E29" s="15" t="s">
        <v>9</v>
      </c>
      <c r="F29" s="17" t="n">
        <v>1.08</v>
      </c>
    </row>
    <row r="30" customFormat="false" ht="12" hidden="false" customHeight="true" outlineLevel="3" collapsed="false">
      <c r="A30" s="10" t="s">
        <v>32</v>
      </c>
      <c r="B30" s="10"/>
      <c r="C30" s="7"/>
      <c r="D30" s="7"/>
      <c r="E30" s="8" t="s">
        <v>8</v>
      </c>
      <c r="F30" s="11" t="n">
        <v>23974.22</v>
      </c>
    </row>
    <row r="31" customFormat="false" ht="12" hidden="false" customHeight="true" outlineLevel="3" collapsed="false">
      <c r="A31" s="10"/>
      <c r="B31" s="10"/>
      <c r="C31" s="7"/>
      <c r="D31" s="7"/>
      <c r="E31" s="8" t="s">
        <v>9</v>
      </c>
      <c r="F31" s="9" t="n">
        <v>125</v>
      </c>
    </row>
    <row r="32" customFormat="false" ht="12" hidden="false" customHeight="true" outlineLevel="4" collapsed="false">
      <c r="A32" s="13"/>
      <c r="B32" s="13"/>
      <c r="C32" s="14"/>
      <c r="D32" s="14"/>
      <c r="E32" s="15" t="s">
        <v>9</v>
      </c>
      <c r="F32" s="17" t="n">
        <v>2</v>
      </c>
    </row>
    <row r="33" customFormat="false" ht="12" hidden="false" customHeight="true" outlineLevel="4" collapsed="false">
      <c r="A33" s="13" t="s">
        <v>33</v>
      </c>
      <c r="B33" s="13"/>
      <c r="C33" s="14" t="s">
        <v>34</v>
      </c>
      <c r="D33" s="14" t="s">
        <v>12</v>
      </c>
      <c r="E33" s="15" t="s">
        <v>8</v>
      </c>
      <c r="F33" s="18" t="n">
        <v>148.31</v>
      </c>
    </row>
    <row r="34" customFormat="false" ht="12" hidden="false" customHeight="true" outlineLevel="4" collapsed="false">
      <c r="A34" s="13"/>
      <c r="B34" s="13"/>
      <c r="C34" s="14"/>
      <c r="D34" s="14"/>
      <c r="E34" s="15" t="s">
        <v>9</v>
      </c>
      <c r="F34" s="17" t="n">
        <v>0.5</v>
      </c>
    </row>
    <row r="35" customFormat="false" ht="12" hidden="false" customHeight="true" outlineLevel="4" collapsed="false">
      <c r="A35" s="13" t="s">
        <v>35</v>
      </c>
      <c r="B35" s="13"/>
      <c r="C35" s="14" t="s">
        <v>36</v>
      </c>
      <c r="D35" s="14" t="s">
        <v>12</v>
      </c>
      <c r="E35" s="15" t="s">
        <v>8</v>
      </c>
      <c r="F35" s="16" t="n">
        <v>3813.56</v>
      </c>
    </row>
    <row r="36" customFormat="false" ht="12" hidden="false" customHeight="true" outlineLevel="4" collapsed="false">
      <c r="A36" s="13"/>
      <c r="B36" s="13"/>
      <c r="C36" s="14"/>
      <c r="D36" s="14"/>
      <c r="E36" s="15" t="s">
        <v>9</v>
      </c>
      <c r="F36" s="17" t="n">
        <v>0.1</v>
      </c>
    </row>
    <row r="37" customFormat="false" ht="12" hidden="false" customHeight="true" outlineLevel="4" collapsed="false">
      <c r="A37" s="13" t="s">
        <v>37</v>
      </c>
      <c r="B37" s="13"/>
      <c r="C37" s="14" t="s">
        <v>38</v>
      </c>
      <c r="D37" s="14" t="s">
        <v>12</v>
      </c>
      <c r="E37" s="15" t="s">
        <v>8</v>
      </c>
      <c r="F37" s="18" t="n">
        <v>813.6</v>
      </c>
    </row>
    <row r="38" customFormat="false" ht="12" hidden="false" customHeight="true" outlineLevel="4" collapsed="false">
      <c r="A38" s="13"/>
      <c r="B38" s="13"/>
      <c r="C38" s="14"/>
      <c r="D38" s="14"/>
      <c r="E38" s="15" t="s">
        <v>9</v>
      </c>
      <c r="F38" s="17" t="n">
        <v>22.6</v>
      </c>
    </row>
    <row r="39" customFormat="false" ht="12" hidden="false" customHeight="true" outlineLevel="4" collapsed="false">
      <c r="A39" s="13" t="s">
        <v>39</v>
      </c>
      <c r="B39" s="13"/>
      <c r="C39" s="14" t="s">
        <v>40</v>
      </c>
      <c r="D39" s="14" t="s">
        <v>12</v>
      </c>
      <c r="E39" s="15" t="s">
        <v>8</v>
      </c>
      <c r="F39" s="16" t="n">
        <v>2408.15</v>
      </c>
    </row>
    <row r="40" customFormat="false" ht="12" hidden="false" customHeight="true" outlineLevel="4" collapsed="false">
      <c r="A40" s="13"/>
      <c r="B40" s="13"/>
      <c r="C40" s="14"/>
      <c r="D40" s="14"/>
      <c r="E40" s="15" t="s">
        <v>9</v>
      </c>
      <c r="F40" s="17" t="n">
        <v>14</v>
      </c>
    </row>
    <row r="41" customFormat="false" ht="12" hidden="false" customHeight="true" outlineLevel="4" collapsed="false">
      <c r="A41" s="13" t="s">
        <v>41</v>
      </c>
      <c r="B41" s="13"/>
      <c r="C41" s="14" t="s">
        <v>42</v>
      </c>
      <c r="D41" s="14" t="s">
        <v>12</v>
      </c>
      <c r="E41" s="15" t="s">
        <v>8</v>
      </c>
      <c r="F41" s="16" t="n">
        <v>3849.85</v>
      </c>
    </row>
    <row r="42" customFormat="false" ht="12" hidden="false" customHeight="true" outlineLevel="4" collapsed="false">
      <c r="A42" s="13"/>
      <c r="B42" s="13"/>
      <c r="C42" s="14"/>
      <c r="D42" s="14"/>
      <c r="E42" s="15" t="s">
        <v>9</v>
      </c>
      <c r="F42" s="17" t="n">
        <v>18.5</v>
      </c>
    </row>
    <row r="43" customFormat="false" ht="12" hidden="false" customHeight="true" outlineLevel="4" collapsed="false">
      <c r="A43" s="13" t="s">
        <v>43</v>
      </c>
      <c r="B43" s="13"/>
      <c r="C43" s="14" t="s">
        <v>44</v>
      </c>
      <c r="D43" s="14" t="s">
        <v>12</v>
      </c>
      <c r="E43" s="15" t="s">
        <v>8</v>
      </c>
      <c r="F43" s="16" t="n">
        <v>4703.39</v>
      </c>
    </row>
    <row r="44" customFormat="false" ht="12" hidden="false" customHeight="true" outlineLevel="4" collapsed="false">
      <c r="A44" s="13"/>
      <c r="B44" s="13"/>
      <c r="C44" s="14"/>
      <c r="D44" s="14"/>
      <c r="E44" s="15" t="s">
        <v>9</v>
      </c>
      <c r="F44" s="17" t="n">
        <v>50</v>
      </c>
    </row>
    <row r="45" customFormat="false" ht="13.05" hidden="false" customHeight="true" outlineLevel="0" collapsed="false">
      <c r="A45" s="22" t="s">
        <v>45</v>
      </c>
      <c r="B45" s="22"/>
      <c r="C45" s="22"/>
      <c r="D45" s="22"/>
      <c r="E45" s="22" t="s">
        <v>8</v>
      </c>
      <c r="F45" s="23" t="n">
        <f aca="false">F5+F30</f>
        <v>23974.22</v>
      </c>
    </row>
    <row r="46" customFormat="false" ht="13.05" hidden="false" customHeight="true" outlineLevel="0" collapsed="false">
      <c r="A46" s="22"/>
      <c r="B46" s="22"/>
      <c r="C46" s="22"/>
      <c r="D46" s="22"/>
      <c r="E46" s="22" t="s">
        <v>9</v>
      </c>
      <c r="F46" s="23" t="n">
        <f aca="false">F6+F31</f>
        <v>125</v>
      </c>
    </row>
    <row r="1048576" customFormat="false" ht="12.8" hidden="false" customHeight="true" outlineLevel="0" collapsed="false"/>
  </sheetData>
  <mergeCells count="62">
    <mergeCell ref="A2:B3"/>
    <mergeCell ref="C2:C3"/>
    <mergeCell ref="D2:D3"/>
    <mergeCell ref="F2:F3"/>
    <mergeCell ref="A5:B6"/>
    <mergeCell ref="C5:C6"/>
    <mergeCell ref="D5:D6"/>
    <mergeCell ref="A7:B8"/>
    <mergeCell ref="C7:C8"/>
    <mergeCell ref="D7:D8"/>
    <mergeCell ref="A9:B10"/>
    <mergeCell ref="C9:C10"/>
    <mergeCell ref="D9:D10"/>
    <mergeCell ref="A11:B12"/>
    <mergeCell ref="C11:C12"/>
    <mergeCell ref="D11:D12"/>
    <mergeCell ref="A13:B14"/>
    <mergeCell ref="C13:C14"/>
    <mergeCell ref="D13:D14"/>
    <mergeCell ref="A15:B16"/>
    <mergeCell ref="C15:C16"/>
    <mergeCell ref="D15:D16"/>
    <mergeCell ref="A17:B18"/>
    <mergeCell ref="C17:C18"/>
    <mergeCell ref="D17:D18"/>
    <mergeCell ref="A19:B20"/>
    <mergeCell ref="C19:C20"/>
    <mergeCell ref="D19:D20"/>
    <mergeCell ref="A21:B22"/>
    <mergeCell ref="C21:C22"/>
    <mergeCell ref="D21:D22"/>
    <mergeCell ref="A23:B24"/>
    <mergeCell ref="C23:C24"/>
    <mergeCell ref="D23:D24"/>
    <mergeCell ref="A25:B26"/>
    <mergeCell ref="C25:C26"/>
    <mergeCell ref="D25:D26"/>
    <mergeCell ref="A27:B28"/>
    <mergeCell ref="C27:C28"/>
    <mergeCell ref="D27:D28"/>
    <mergeCell ref="A30:B31"/>
    <mergeCell ref="C30:C31"/>
    <mergeCell ref="D30:D31"/>
    <mergeCell ref="A33:B34"/>
    <mergeCell ref="C33:C34"/>
    <mergeCell ref="D33:D34"/>
    <mergeCell ref="A35:B36"/>
    <mergeCell ref="C35:C36"/>
    <mergeCell ref="D35:D36"/>
    <mergeCell ref="A37:B38"/>
    <mergeCell ref="C37:C38"/>
    <mergeCell ref="D37:D38"/>
    <mergeCell ref="A39:B40"/>
    <mergeCell ref="C39:C40"/>
    <mergeCell ref="D39:D40"/>
    <mergeCell ref="A41:B42"/>
    <mergeCell ref="C41:C42"/>
    <mergeCell ref="D41:D42"/>
    <mergeCell ref="A43:B44"/>
    <mergeCell ref="C43:C44"/>
    <mergeCell ref="D43:D44"/>
    <mergeCell ref="A45:D46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2020-10-23T15:29:39Z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